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Sheet1!$A$2:$D$78</definedName>
  </definedNames>
  <calcPr calcId="144525"/>
</workbook>
</file>

<file path=xl/sharedStrings.xml><?xml version="1.0" encoding="utf-8"?>
<sst xmlns="http://schemas.openxmlformats.org/spreadsheetml/2006/main" count="214" uniqueCount="92">
  <si>
    <t>蚌埠市2022年度考试录用公务员体能测评结果</t>
  </si>
  <si>
    <t>序号</t>
  </si>
  <si>
    <t>职位代码</t>
  </si>
  <si>
    <t>准考证号</t>
  </si>
  <si>
    <t>体能测评结果</t>
  </si>
  <si>
    <t>050049</t>
  </si>
  <si>
    <t>053001302915</t>
  </si>
  <si>
    <t>合格</t>
  </si>
  <si>
    <t>053001302819</t>
  </si>
  <si>
    <t>053001302802</t>
  </si>
  <si>
    <t>053001303006</t>
  </si>
  <si>
    <t>053001302920</t>
  </si>
  <si>
    <t>053001302812</t>
  </si>
  <si>
    <t>不符合属地疫情防控要求，取消体能测评资格</t>
  </si>
  <si>
    <t>050050</t>
  </si>
  <si>
    <t>053001303102</t>
  </si>
  <si>
    <t>053001303023</t>
  </si>
  <si>
    <t>053001303025</t>
  </si>
  <si>
    <t>050076</t>
  </si>
  <si>
    <t>053051300220</t>
  </si>
  <si>
    <t>053051300304</t>
  </si>
  <si>
    <t>053051300230</t>
  </si>
  <si>
    <t>053051300213</t>
  </si>
  <si>
    <t>053051300225</t>
  </si>
  <si>
    <t>053051300226</t>
  </si>
  <si>
    <t>053051300201</t>
  </si>
  <si>
    <t>053051300302</t>
  </si>
  <si>
    <t>053051300309</t>
  </si>
  <si>
    <t>053051300221</t>
  </si>
  <si>
    <t>053051300203</t>
  </si>
  <si>
    <t>053051300306</t>
  </si>
  <si>
    <t>053051300223</t>
  </si>
  <si>
    <t>053051300216</t>
  </si>
  <si>
    <t>053051300307</t>
  </si>
  <si>
    <t>053051300212</t>
  </si>
  <si>
    <t>053051300210</t>
  </si>
  <si>
    <t>053051300219</t>
  </si>
  <si>
    <t>053051300228</t>
  </si>
  <si>
    <t>053051300215</t>
  </si>
  <si>
    <t>053051300308</t>
  </si>
  <si>
    <t>053051300311</t>
  </si>
  <si>
    <t>053051300205</t>
  </si>
  <si>
    <t>053051300202</t>
  </si>
  <si>
    <t>050113</t>
  </si>
  <si>
    <t>053000203626</t>
  </si>
  <si>
    <t>053000203627</t>
  </si>
  <si>
    <t>053000203624</t>
  </si>
  <si>
    <t>050127</t>
  </si>
  <si>
    <t>053051300816</t>
  </si>
  <si>
    <t>053051301017</t>
  </si>
  <si>
    <t>053051300826</t>
  </si>
  <si>
    <t>053051300830</t>
  </si>
  <si>
    <t>053051301328</t>
  </si>
  <si>
    <t>043050401802</t>
  </si>
  <si>
    <t>053051300718</t>
  </si>
  <si>
    <t>053051300516</t>
  </si>
  <si>
    <t>053051300722</t>
  </si>
  <si>
    <t>053051301317</t>
  </si>
  <si>
    <t>053051300321</t>
  </si>
  <si>
    <t>053051301321</t>
  </si>
  <si>
    <t>053051300908</t>
  </si>
  <si>
    <t>053051300411</t>
  </si>
  <si>
    <t>053051300316</t>
  </si>
  <si>
    <t>043050402605</t>
  </si>
  <si>
    <t>053051301122</t>
  </si>
  <si>
    <t>050165</t>
  </si>
  <si>
    <t>052011202010</t>
  </si>
  <si>
    <t>052011202024</t>
  </si>
  <si>
    <t>不合格</t>
  </si>
  <si>
    <t>052011202016</t>
  </si>
  <si>
    <t>050166</t>
  </si>
  <si>
    <t>043050102225</t>
  </si>
  <si>
    <t>053051301508</t>
  </si>
  <si>
    <t>053051301516</t>
  </si>
  <si>
    <t>050167</t>
  </si>
  <si>
    <t>053051302616</t>
  </si>
  <si>
    <t>053051302325</t>
  </si>
  <si>
    <t>053051301603</t>
  </si>
  <si>
    <t>053051302601</t>
  </si>
  <si>
    <t>053051302118</t>
  </si>
  <si>
    <t>053051302301</t>
  </si>
  <si>
    <t>053051302514</t>
  </si>
  <si>
    <t>053051302207</t>
  </si>
  <si>
    <t>053051301717</t>
  </si>
  <si>
    <t>053051301623</t>
  </si>
  <si>
    <t>053051302608</t>
  </si>
  <si>
    <t>053051302410</t>
  </si>
  <si>
    <t>053051302519</t>
  </si>
  <si>
    <t>043050102212</t>
  </si>
  <si>
    <t>053051302411</t>
  </si>
  <si>
    <t>053051301624</t>
  </si>
  <si>
    <t>053051301914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</si>
</sst>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7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307;&#33021;&#27979;&#35780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053001302819</v>
          </cell>
          <cell r="B1" t="str">
            <v>尹思远</v>
          </cell>
          <cell r="C1" t="str">
            <v>不合格</v>
          </cell>
        </row>
        <row r="2">
          <cell r="A2" t="str">
            <v>053001302920</v>
          </cell>
          <cell r="B2" t="str">
            <v>宋煦</v>
          </cell>
          <cell r="C2" t="str">
            <v>放弃</v>
          </cell>
        </row>
        <row r="3">
          <cell r="A3" t="str">
            <v>053001302812</v>
          </cell>
          <cell r="B3" t="str">
            <v>何民军</v>
          </cell>
          <cell r="C3" t="str">
            <v>蚌埠人、违反疫情规定</v>
          </cell>
        </row>
        <row r="4">
          <cell r="A4" t="str">
            <v>053001303025</v>
          </cell>
          <cell r="B4" t="str">
            <v>郭健</v>
          </cell>
          <cell r="C4" t="str">
            <v>不合格</v>
          </cell>
        </row>
        <row r="5">
          <cell r="A5" t="str">
            <v>053051300213</v>
          </cell>
          <cell r="B5" t="str">
            <v>马小龙</v>
          </cell>
          <cell r="C5" t="str">
            <v>不合格</v>
          </cell>
        </row>
        <row r="6">
          <cell r="A6" t="str">
            <v>053051300309</v>
          </cell>
          <cell r="B6" t="str">
            <v>王欣</v>
          </cell>
          <cell r="C6" t="str">
            <v>不合格</v>
          </cell>
        </row>
        <row r="7">
          <cell r="A7" t="str">
            <v>053051300221</v>
          </cell>
          <cell r="B7" t="str">
            <v>李志</v>
          </cell>
          <cell r="C7" t="str">
            <v>不合格</v>
          </cell>
        </row>
        <row r="8">
          <cell r="A8" t="str">
            <v>053051300210</v>
          </cell>
          <cell r="B8" t="str">
            <v>刘士状</v>
          </cell>
          <cell r="C8" t="str">
            <v>不合格</v>
          </cell>
        </row>
        <row r="9">
          <cell r="A9" t="str">
            <v>053051300228</v>
          </cell>
          <cell r="B9" t="str">
            <v>梁宸玮</v>
          </cell>
          <cell r="C9" t="str">
            <v>不合格</v>
          </cell>
        </row>
        <row r="10">
          <cell r="A10" t="str">
            <v>053051300308</v>
          </cell>
          <cell r="B10" t="str">
            <v>冯健</v>
          </cell>
          <cell r="C10" t="str">
            <v>放弃</v>
          </cell>
        </row>
        <row r="11">
          <cell r="A11" t="str">
            <v>053051300205</v>
          </cell>
          <cell r="B11" t="str">
            <v>贺亚运</v>
          </cell>
          <cell r="C11" t="str">
            <v>放弃</v>
          </cell>
        </row>
        <row r="12">
          <cell r="A12" t="str">
            <v>053051300202</v>
          </cell>
          <cell r="B12" t="str">
            <v>赵子悦</v>
          </cell>
          <cell r="C12" t="str">
            <v>不合格</v>
          </cell>
        </row>
        <row r="13">
          <cell r="A13" t="str">
            <v>053000203624</v>
          </cell>
          <cell r="B13" t="str">
            <v>陈永书</v>
          </cell>
          <cell r="C13" t="str">
            <v>放弃</v>
          </cell>
        </row>
        <row r="14">
          <cell r="A14" t="str">
            <v>053051300812</v>
          </cell>
          <cell r="B14" t="str">
            <v>余先正</v>
          </cell>
          <cell r="C14" t="str">
            <v>疫情原因缓考</v>
          </cell>
        </row>
        <row r="15">
          <cell r="A15" t="str">
            <v>053051301328</v>
          </cell>
          <cell r="B15" t="str">
            <v>黄健</v>
          </cell>
          <cell r="C15" t="str">
            <v>摸高被举报</v>
          </cell>
        </row>
        <row r="16">
          <cell r="A16" t="str">
            <v>043050401802</v>
          </cell>
          <cell r="B16" t="str">
            <v>黄威</v>
          </cell>
          <cell r="C16" t="str">
            <v>泗县、违反疫情规定</v>
          </cell>
        </row>
        <row r="17">
          <cell r="A17" t="str">
            <v>053051301122</v>
          </cell>
          <cell r="B17" t="str">
            <v>郭珉</v>
          </cell>
          <cell r="C17" t="str">
            <v>放弃</v>
          </cell>
        </row>
        <row r="18">
          <cell r="A18" t="str">
            <v>052011202010</v>
          </cell>
          <cell r="B18" t="str">
            <v>孙顺</v>
          </cell>
          <cell r="C18" t="str">
            <v>不合格</v>
          </cell>
        </row>
        <row r="19">
          <cell r="A19" t="str">
            <v>053051301516</v>
          </cell>
          <cell r="B19" t="str">
            <v>殷若娴</v>
          </cell>
          <cell r="C19" t="str">
            <v>不合格</v>
          </cell>
        </row>
        <row r="20">
          <cell r="A20" t="str">
            <v>053051302325</v>
          </cell>
          <cell r="B20" t="str">
            <v>陈晓豹</v>
          </cell>
          <cell r="C20" t="str">
            <v>不合格</v>
          </cell>
        </row>
        <row r="21">
          <cell r="A21" t="str">
            <v>053051301603</v>
          </cell>
          <cell r="B21" t="str">
            <v>陈冬驰</v>
          </cell>
          <cell r="C21" t="str">
            <v>不合格</v>
          </cell>
        </row>
        <row r="22">
          <cell r="A22" t="str">
            <v>053051302126</v>
          </cell>
          <cell r="B22" t="str">
            <v>曹世敏</v>
          </cell>
          <cell r="C22" t="str">
            <v>合肥、违反疫情规定</v>
          </cell>
        </row>
        <row r="23">
          <cell r="A23" t="str">
            <v>053051301624</v>
          </cell>
          <cell r="B23" t="str">
            <v>王厚喆</v>
          </cell>
          <cell r="C23" t="str">
            <v>不合格</v>
          </cell>
        </row>
        <row r="24">
          <cell r="A24" t="str">
            <v>053051301914</v>
          </cell>
          <cell r="B24" t="str">
            <v>韩韬</v>
          </cell>
          <cell r="C24" t="str">
            <v>不合格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abSelected="1" zoomScale="115" zoomScaleNormal="115" workbookViewId="0">
      <selection activeCell="G15" sqref="G15"/>
    </sheetView>
  </sheetViews>
  <sheetFormatPr defaultColWidth="9" defaultRowHeight="14.25" outlineLevelCol="3"/>
  <cols>
    <col min="1" max="1" width="10.65" customWidth="1"/>
    <col min="2" max="2" width="13.15" customWidth="1"/>
    <col min="3" max="3" width="21.95" customWidth="1"/>
    <col min="4" max="4" width="23.2583333333333" style="7" customWidth="1"/>
  </cols>
  <sheetData>
    <row r="1" ht="35" customHeight="1" spans="1:4">
      <c r="A1" s="8" t="s">
        <v>0</v>
      </c>
      <c r="B1" s="8"/>
      <c r="C1" s="8"/>
      <c r="D1" s="9"/>
    </row>
    <row r="2" spans="1:4">
      <c r="A2" s="10" t="s">
        <v>1</v>
      </c>
      <c r="B2" s="11" t="s">
        <v>2</v>
      </c>
      <c r="C2" s="11" t="s">
        <v>3</v>
      </c>
      <c r="D2" s="10" t="s">
        <v>4</v>
      </c>
    </row>
    <row r="3" ht="15.75" spans="1:4">
      <c r="A3" s="12">
        <v>1</v>
      </c>
      <c r="B3" s="12" t="s">
        <v>5</v>
      </c>
      <c r="C3" s="12" t="s">
        <v>6</v>
      </c>
      <c r="D3" s="13" t="s">
        <v>7</v>
      </c>
    </row>
    <row r="4" ht="15.75" spans="1:4">
      <c r="A4" s="14">
        <v>2</v>
      </c>
      <c r="B4" s="14" t="s">
        <v>5</v>
      </c>
      <c r="C4" s="14" t="s">
        <v>8</v>
      </c>
      <c r="D4" s="13" t="str">
        <f>VLOOKUP(C4,[1]Sheet3!$A$1:$C$24,3,0)</f>
        <v>不合格</v>
      </c>
    </row>
    <row r="5" ht="15.75" spans="1:4">
      <c r="A5" s="14">
        <v>3</v>
      </c>
      <c r="B5" s="14" t="s">
        <v>5</v>
      </c>
      <c r="C5" s="14" t="s">
        <v>9</v>
      </c>
      <c r="D5" s="13" t="s">
        <v>7</v>
      </c>
    </row>
    <row r="6" ht="15.75" spans="1:4">
      <c r="A6" s="14">
        <v>4</v>
      </c>
      <c r="B6" s="14" t="s">
        <v>5</v>
      </c>
      <c r="C6" s="14" t="s">
        <v>10</v>
      </c>
      <c r="D6" s="13" t="s">
        <v>7</v>
      </c>
    </row>
    <row r="7" ht="15.75" spans="1:4">
      <c r="A7" s="14">
        <v>5</v>
      </c>
      <c r="B7" s="14" t="s">
        <v>5</v>
      </c>
      <c r="C7" s="14" t="s">
        <v>11</v>
      </c>
      <c r="D7" s="13" t="str">
        <f>VLOOKUP(C7,[1]Sheet3!$A$1:$C$24,3,0)</f>
        <v>放弃</v>
      </c>
    </row>
    <row r="8" ht="28.5" spans="1:4">
      <c r="A8" s="15">
        <v>6</v>
      </c>
      <c r="B8" s="15" t="s">
        <v>5</v>
      </c>
      <c r="C8" s="15" t="s">
        <v>12</v>
      </c>
      <c r="D8" s="13" t="s">
        <v>13</v>
      </c>
    </row>
    <row r="9" ht="15.75" spans="1:4">
      <c r="A9" s="14">
        <v>7</v>
      </c>
      <c r="B9" s="14" t="s">
        <v>14</v>
      </c>
      <c r="C9" s="14" t="s">
        <v>15</v>
      </c>
      <c r="D9" s="13" t="s">
        <v>7</v>
      </c>
    </row>
    <row r="10" ht="15.75" spans="1:4">
      <c r="A10" s="14">
        <v>8</v>
      </c>
      <c r="B10" s="14" t="s">
        <v>14</v>
      </c>
      <c r="C10" s="14" t="s">
        <v>16</v>
      </c>
      <c r="D10" s="13" t="s">
        <v>7</v>
      </c>
    </row>
    <row r="11" ht="15.75" spans="1:4">
      <c r="A11" s="14">
        <v>9</v>
      </c>
      <c r="B11" s="14" t="s">
        <v>14</v>
      </c>
      <c r="C11" s="14" t="s">
        <v>17</v>
      </c>
      <c r="D11" s="13" t="str">
        <f>VLOOKUP(C11,[1]Sheet3!$A$1:$C$24,3,0)</f>
        <v>不合格</v>
      </c>
    </row>
    <row r="12" ht="15.75" spans="1:4">
      <c r="A12" s="14">
        <v>10</v>
      </c>
      <c r="B12" s="14" t="s">
        <v>18</v>
      </c>
      <c r="C12" s="14" t="s">
        <v>19</v>
      </c>
      <c r="D12" s="13" t="s">
        <v>7</v>
      </c>
    </row>
    <row r="13" ht="15.75" spans="1:4">
      <c r="A13" s="14">
        <v>11</v>
      </c>
      <c r="B13" s="14" t="s">
        <v>18</v>
      </c>
      <c r="C13" s="14" t="s">
        <v>20</v>
      </c>
      <c r="D13" s="13" t="s">
        <v>7</v>
      </c>
    </row>
    <row r="14" ht="15.75" spans="1:4">
      <c r="A14" s="14">
        <v>12</v>
      </c>
      <c r="B14" s="14" t="s">
        <v>18</v>
      </c>
      <c r="C14" s="14" t="s">
        <v>21</v>
      </c>
      <c r="D14" s="13" t="s">
        <v>7</v>
      </c>
    </row>
    <row r="15" ht="15.75" spans="1:4">
      <c r="A15" s="14">
        <v>13</v>
      </c>
      <c r="B15" s="14" t="s">
        <v>18</v>
      </c>
      <c r="C15" s="14" t="s">
        <v>22</v>
      </c>
      <c r="D15" s="13" t="str">
        <f>VLOOKUP(C15,[1]Sheet3!$A$1:$C$24,3,0)</f>
        <v>不合格</v>
      </c>
    </row>
    <row r="16" ht="15.75" spans="1:4">
      <c r="A16" s="14">
        <v>14</v>
      </c>
      <c r="B16" s="14" t="s">
        <v>18</v>
      </c>
      <c r="C16" s="14" t="s">
        <v>23</v>
      </c>
      <c r="D16" s="13" t="s">
        <v>7</v>
      </c>
    </row>
    <row r="17" ht="15.75" spans="1:4">
      <c r="A17" s="14">
        <v>15</v>
      </c>
      <c r="B17" s="14" t="s">
        <v>18</v>
      </c>
      <c r="C17" s="14" t="s">
        <v>24</v>
      </c>
      <c r="D17" s="13" t="s">
        <v>7</v>
      </c>
    </row>
    <row r="18" ht="15.75" spans="1:4">
      <c r="A18" s="14">
        <v>16</v>
      </c>
      <c r="B18" s="14" t="s">
        <v>18</v>
      </c>
      <c r="C18" s="14" t="s">
        <v>25</v>
      </c>
      <c r="D18" s="13" t="s">
        <v>7</v>
      </c>
    </row>
    <row r="19" ht="15.75" spans="1:4">
      <c r="A19" s="14">
        <v>17</v>
      </c>
      <c r="B19" s="14" t="s">
        <v>18</v>
      </c>
      <c r="C19" s="14" t="s">
        <v>26</v>
      </c>
      <c r="D19" s="13" t="s">
        <v>7</v>
      </c>
    </row>
    <row r="20" ht="15.75" spans="1:4">
      <c r="A20" s="14">
        <v>18</v>
      </c>
      <c r="B20" s="14" t="s">
        <v>18</v>
      </c>
      <c r="C20" s="14" t="s">
        <v>27</v>
      </c>
      <c r="D20" s="13" t="str">
        <f>VLOOKUP(C20,[1]Sheet3!$A$1:$C$24,3,0)</f>
        <v>不合格</v>
      </c>
    </row>
    <row r="21" ht="15.75" spans="1:4">
      <c r="A21" s="14">
        <v>19</v>
      </c>
      <c r="B21" s="14" t="s">
        <v>18</v>
      </c>
      <c r="C21" s="14" t="s">
        <v>28</v>
      </c>
      <c r="D21" s="13" t="str">
        <f>VLOOKUP(C21,[1]Sheet3!$A$1:$C$24,3,0)</f>
        <v>不合格</v>
      </c>
    </row>
    <row r="22" ht="15.75" spans="1:4">
      <c r="A22" s="14">
        <v>20</v>
      </c>
      <c r="B22" s="14" t="s">
        <v>18</v>
      </c>
      <c r="C22" s="14" t="s">
        <v>29</v>
      </c>
      <c r="D22" s="13" t="s">
        <v>7</v>
      </c>
    </row>
    <row r="23" ht="15.75" spans="1:4">
      <c r="A23" s="14">
        <v>21</v>
      </c>
      <c r="B23" s="14" t="s">
        <v>18</v>
      </c>
      <c r="C23" s="14" t="s">
        <v>30</v>
      </c>
      <c r="D23" s="13" t="s">
        <v>7</v>
      </c>
    </row>
    <row r="24" ht="15.75" spans="1:4">
      <c r="A24" s="14">
        <v>22</v>
      </c>
      <c r="B24" s="14" t="s">
        <v>18</v>
      </c>
      <c r="C24" s="14" t="s">
        <v>31</v>
      </c>
      <c r="D24" s="13" t="s">
        <v>7</v>
      </c>
    </row>
    <row r="25" ht="15.75" spans="1:4">
      <c r="A25" s="14">
        <v>23</v>
      </c>
      <c r="B25" s="14" t="s">
        <v>18</v>
      </c>
      <c r="C25" s="14" t="s">
        <v>32</v>
      </c>
      <c r="D25" s="13" t="s">
        <v>7</v>
      </c>
    </row>
    <row r="26" ht="15.75" spans="1:4">
      <c r="A26" s="14">
        <v>24</v>
      </c>
      <c r="B26" s="14" t="s">
        <v>18</v>
      </c>
      <c r="C26" s="14" t="s">
        <v>33</v>
      </c>
      <c r="D26" s="13" t="s">
        <v>7</v>
      </c>
    </row>
    <row r="27" ht="15.75" spans="1:4">
      <c r="A27" s="14">
        <v>25</v>
      </c>
      <c r="B27" s="14" t="s">
        <v>18</v>
      </c>
      <c r="C27" s="14" t="s">
        <v>34</v>
      </c>
      <c r="D27" s="13" t="s">
        <v>7</v>
      </c>
    </row>
    <row r="28" ht="15.75" spans="1:4">
      <c r="A28" s="14">
        <v>26</v>
      </c>
      <c r="B28" s="14" t="s">
        <v>18</v>
      </c>
      <c r="C28" s="14" t="s">
        <v>35</v>
      </c>
      <c r="D28" s="13" t="str">
        <f>VLOOKUP(C28,[1]Sheet3!$A$1:$C$24,3,0)</f>
        <v>不合格</v>
      </c>
    </row>
    <row r="29" ht="15.75" spans="1:4">
      <c r="A29" s="14">
        <v>27</v>
      </c>
      <c r="B29" s="14" t="s">
        <v>18</v>
      </c>
      <c r="C29" s="14" t="s">
        <v>36</v>
      </c>
      <c r="D29" s="13" t="s">
        <v>7</v>
      </c>
    </row>
    <row r="30" ht="15.75" spans="1:4">
      <c r="A30" s="14">
        <v>28</v>
      </c>
      <c r="B30" s="14" t="s">
        <v>18</v>
      </c>
      <c r="C30" s="14" t="s">
        <v>37</v>
      </c>
      <c r="D30" s="13" t="str">
        <f>VLOOKUP(C30,[1]Sheet3!$A$1:$C$24,3,0)</f>
        <v>不合格</v>
      </c>
    </row>
    <row r="31" ht="15.75" spans="1:4">
      <c r="A31" s="14">
        <v>29</v>
      </c>
      <c r="B31" s="14" t="s">
        <v>18</v>
      </c>
      <c r="C31" s="14" t="s">
        <v>38</v>
      </c>
      <c r="D31" s="13" t="s">
        <v>7</v>
      </c>
    </row>
    <row r="32" ht="15.75" spans="1:4">
      <c r="A32" s="14">
        <v>30</v>
      </c>
      <c r="B32" s="14" t="s">
        <v>18</v>
      </c>
      <c r="C32" s="14" t="s">
        <v>39</v>
      </c>
      <c r="D32" s="13" t="str">
        <f>VLOOKUP(C32,[1]Sheet3!$A$1:$C$24,3,0)</f>
        <v>放弃</v>
      </c>
    </row>
    <row r="33" ht="15.75" spans="1:4">
      <c r="A33" s="14">
        <v>31</v>
      </c>
      <c r="B33" s="14" t="s">
        <v>18</v>
      </c>
      <c r="C33" s="14" t="s">
        <v>40</v>
      </c>
      <c r="D33" s="13" t="s">
        <v>7</v>
      </c>
    </row>
    <row r="34" ht="15.75" spans="1:4">
      <c r="A34" s="14">
        <v>32</v>
      </c>
      <c r="B34" s="15" t="s">
        <v>18</v>
      </c>
      <c r="C34" s="15" t="s">
        <v>41</v>
      </c>
      <c r="D34" s="13" t="str">
        <f>VLOOKUP(C34,[1]Sheet3!$A$1:$C$24,3,0)</f>
        <v>放弃</v>
      </c>
    </row>
    <row r="35" ht="15.75" spans="1:4">
      <c r="A35" s="14">
        <v>33</v>
      </c>
      <c r="B35" s="15" t="s">
        <v>18</v>
      </c>
      <c r="C35" s="15" t="s">
        <v>42</v>
      </c>
      <c r="D35" s="13" t="str">
        <f>VLOOKUP(C35,[1]Sheet3!$A$1:$C$24,3,0)</f>
        <v>不合格</v>
      </c>
    </row>
    <row r="36" ht="15.75" spans="1:4">
      <c r="A36" s="14">
        <v>34</v>
      </c>
      <c r="B36" s="14" t="s">
        <v>43</v>
      </c>
      <c r="C36" s="14" t="s">
        <v>44</v>
      </c>
      <c r="D36" s="13" t="s">
        <v>7</v>
      </c>
    </row>
    <row r="37" ht="15.75" spans="1:4">
      <c r="A37" s="14">
        <v>35</v>
      </c>
      <c r="B37" s="14" t="s">
        <v>43</v>
      </c>
      <c r="C37" s="14" t="s">
        <v>45</v>
      </c>
      <c r="D37" s="13" t="s">
        <v>7</v>
      </c>
    </row>
    <row r="38" ht="15.75" spans="1:4">
      <c r="A38" s="14">
        <v>36</v>
      </c>
      <c r="B38" s="14" t="s">
        <v>43</v>
      </c>
      <c r="C38" s="14" t="s">
        <v>46</v>
      </c>
      <c r="D38" s="13" t="str">
        <f>VLOOKUP(C38,[1]Sheet3!$A$1:$C$24,3,0)</f>
        <v>放弃</v>
      </c>
    </row>
    <row r="39" ht="15.75" spans="1:4">
      <c r="A39" s="14">
        <v>37</v>
      </c>
      <c r="B39" s="14" t="s">
        <v>47</v>
      </c>
      <c r="C39" s="14" t="s">
        <v>48</v>
      </c>
      <c r="D39" s="13" t="s">
        <v>7</v>
      </c>
    </row>
    <row r="40" ht="15.75" spans="1:4">
      <c r="A40" s="14">
        <v>38</v>
      </c>
      <c r="B40" s="14" t="s">
        <v>47</v>
      </c>
      <c r="C40" s="14" t="s">
        <v>49</v>
      </c>
      <c r="D40" s="13" t="s">
        <v>7</v>
      </c>
    </row>
    <row r="41" ht="15.75" spans="1:4">
      <c r="A41" s="14">
        <v>39</v>
      </c>
      <c r="B41" s="14" t="s">
        <v>47</v>
      </c>
      <c r="C41" s="14" t="s">
        <v>50</v>
      </c>
      <c r="D41" s="13" t="s">
        <v>7</v>
      </c>
    </row>
    <row r="42" ht="15.75" spans="1:4">
      <c r="A42" s="14">
        <v>40</v>
      </c>
      <c r="B42" s="14" t="s">
        <v>47</v>
      </c>
      <c r="C42" s="14" t="s">
        <v>51</v>
      </c>
      <c r="D42" s="13" t="s">
        <v>7</v>
      </c>
    </row>
    <row r="43" ht="15.75" spans="1:4">
      <c r="A43" s="14">
        <v>41</v>
      </c>
      <c r="B43" s="14" t="s">
        <v>47</v>
      </c>
      <c r="C43" s="14" t="s">
        <v>52</v>
      </c>
      <c r="D43" s="13" t="s">
        <v>7</v>
      </c>
    </row>
    <row r="44" s="6" customFormat="1" ht="28.5" spans="1:4">
      <c r="A44" s="15">
        <v>42</v>
      </c>
      <c r="B44" s="15" t="s">
        <v>47</v>
      </c>
      <c r="C44" s="15" t="s">
        <v>53</v>
      </c>
      <c r="D44" s="13" t="s">
        <v>13</v>
      </c>
    </row>
    <row r="45" ht="15.75" spans="1:4">
      <c r="A45" s="14">
        <v>43</v>
      </c>
      <c r="B45" s="14" t="s">
        <v>47</v>
      </c>
      <c r="C45" s="14" t="s">
        <v>54</v>
      </c>
      <c r="D45" s="13" t="s">
        <v>7</v>
      </c>
    </row>
    <row r="46" ht="15.75" spans="1:4">
      <c r="A46" s="14">
        <v>44</v>
      </c>
      <c r="B46" s="14" t="s">
        <v>47</v>
      </c>
      <c r="C46" s="14" t="s">
        <v>55</v>
      </c>
      <c r="D46" s="13" t="s">
        <v>7</v>
      </c>
    </row>
    <row r="47" ht="15.75" spans="1:4">
      <c r="A47" s="14">
        <v>45</v>
      </c>
      <c r="B47" s="14" t="s">
        <v>47</v>
      </c>
      <c r="C47" s="14" t="s">
        <v>56</v>
      </c>
      <c r="D47" s="13" t="s">
        <v>7</v>
      </c>
    </row>
    <row r="48" ht="15.75" spans="1:4">
      <c r="A48" s="14">
        <v>46</v>
      </c>
      <c r="B48" s="14" t="s">
        <v>47</v>
      </c>
      <c r="C48" s="14" t="s">
        <v>57</v>
      </c>
      <c r="D48" s="13" t="s">
        <v>7</v>
      </c>
    </row>
    <row r="49" ht="15.75" spans="1:4">
      <c r="A49" s="14">
        <v>47</v>
      </c>
      <c r="B49" s="14" t="s">
        <v>47</v>
      </c>
      <c r="C49" s="14" t="s">
        <v>58</v>
      </c>
      <c r="D49" s="13" t="s">
        <v>7</v>
      </c>
    </row>
    <row r="50" ht="15.75" spans="1:4">
      <c r="A50" s="14">
        <v>48</v>
      </c>
      <c r="B50" s="14" t="s">
        <v>47</v>
      </c>
      <c r="C50" s="14" t="s">
        <v>59</v>
      </c>
      <c r="D50" s="13" t="s">
        <v>7</v>
      </c>
    </row>
    <row r="51" ht="15.75" spans="1:4">
      <c r="A51" s="14">
        <v>49</v>
      </c>
      <c r="B51" s="14" t="s">
        <v>47</v>
      </c>
      <c r="C51" s="14" t="s">
        <v>60</v>
      </c>
      <c r="D51" s="13" t="s">
        <v>7</v>
      </c>
    </row>
    <row r="52" ht="15.75" spans="1:4">
      <c r="A52" s="14">
        <v>50</v>
      </c>
      <c r="B52" s="14" t="s">
        <v>47</v>
      </c>
      <c r="C52" s="14" t="s">
        <v>61</v>
      </c>
      <c r="D52" s="13" t="s">
        <v>7</v>
      </c>
    </row>
    <row r="53" ht="15.75" spans="1:4">
      <c r="A53" s="14">
        <v>51</v>
      </c>
      <c r="B53" s="14" t="s">
        <v>47</v>
      </c>
      <c r="C53" s="14" t="s">
        <v>62</v>
      </c>
      <c r="D53" s="13" t="s">
        <v>7</v>
      </c>
    </row>
    <row r="54" ht="15.75" spans="1:4">
      <c r="A54" s="14">
        <v>52</v>
      </c>
      <c r="B54" s="14" t="s">
        <v>47</v>
      </c>
      <c r="C54" s="14" t="s">
        <v>63</v>
      </c>
      <c r="D54" s="13" t="s">
        <v>7</v>
      </c>
    </row>
    <row r="55" ht="15.75" spans="1:4">
      <c r="A55" s="14">
        <v>53</v>
      </c>
      <c r="B55" s="14" t="s">
        <v>47</v>
      </c>
      <c r="C55" s="14" t="s">
        <v>64</v>
      </c>
      <c r="D55" s="13" t="str">
        <f>VLOOKUP(C55,[1]Sheet3!$A$1:$C$24,3,0)</f>
        <v>放弃</v>
      </c>
    </row>
    <row r="56" ht="15.75" spans="1:4">
      <c r="A56" s="14">
        <v>54</v>
      </c>
      <c r="B56" s="14" t="s">
        <v>65</v>
      </c>
      <c r="C56" s="14" t="s">
        <v>66</v>
      </c>
      <c r="D56" s="13" t="str">
        <f>VLOOKUP(C56,[1]Sheet3!$A$1:$C$24,3,0)</f>
        <v>不合格</v>
      </c>
    </row>
    <row r="57" ht="15.75" spans="1:4">
      <c r="A57" s="14">
        <v>55</v>
      </c>
      <c r="B57" s="14" t="s">
        <v>65</v>
      </c>
      <c r="C57" s="14" t="s">
        <v>67</v>
      </c>
      <c r="D57" s="13" t="s">
        <v>68</v>
      </c>
    </row>
    <row r="58" ht="15.75" spans="1:4">
      <c r="A58" s="14">
        <v>56</v>
      </c>
      <c r="B58" s="15" t="s">
        <v>65</v>
      </c>
      <c r="C58" s="15" t="s">
        <v>69</v>
      </c>
      <c r="D58" s="13" t="s">
        <v>7</v>
      </c>
    </row>
    <row r="59" ht="15.75" spans="1:4">
      <c r="A59" s="14">
        <v>57</v>
      </c>
      <c r="B59" s="14" t="s">
        <v>70</v>
      </c>
      <c r="C59" s="14" t="s">
        <v>71</v>
      </c>
      <c r="D59" s="13" t="s">
        <v>7</v>
      </c>
    </row>
    <row r="60" ht="15.75" spans="1:4">
      <c r="A60" s="14">
        <v>58</v>
      </c>
      <c r="B60" s="14" t="s">
        <v>70</v>
      </c>
      <c r="C60" s="14" t="s">
        <v>72</v>
      </c>
      <c r="D60" s="13" t="s">
        <v>7</v>
      </c>
    </row>
    <row r="61" ht="15.75" spans="1:4">
      <c r="A61" s="14">
        <v>59</v>
      </c>
      <c r="B61" s="14" t="s">
        <v>70</v>
      </c>
      <c r="C61" s="14" t="s">
        <v>73</v>
      </c>
      <c r="D61" s="13" t="str">
        <f>VLOOKUP(C61,[1]Sheet3!$A$1:$C$24,3,0)</f>
        <v>不合格</v>
      </c>
    </row>
    <row r="62" ht="15.75" spans="1:4">
      <c r="A62" s="14">
        <v>60</v>
      </c>
      <c r="B62" s="14" t="s">
        <v>74</v>
      </c>
      <c r="C62" s="14" t="s">
        <v>75</v>
      </c>
      <c r="D62" s="13" t="s">
        <v>7</v>
      </c>
    </row>
    <row r="63" ht="15.75" spans="1:4">
      <c r="A63" s="14">
        <v>61</v>
      </c>
      <c r="B63" s="14" t="s">
        <v>74</v>
      </c>
      <c r="C63" s="14" t="s">
        <v>76</v>
      </c>
      <c r="D63" s="13" t="str">
        <f>VLOOKUP(C63,[1]Sheet3!$A$1:$C$24,3,0)</f>
        <v>不合格</v>
      </c>
    </row>
    <row r="64" ht="15.75" spans="1:4">
      <c r="A64" s="14">
        <v>62</v>
      </c>
      <c r="B64" s="14" t="s">
        <v>74</v>
      </c>
      <c r="C64" s="14" t="s">
        <v>77</v>
      </c>
      <c r="D64" s="13" t="str">
        <f>VLOOKUP(C64,[1]Sheet3!$A$1:$C$24,3,0)</f>
        <v>不合格</v>
      </c>
    </row>
    <row r="65" ht="15.75" spans="1:4">
      <c r="A65" s="14">
        <v>63</v>
      </c>
      <c r="B65" s="14" t="s">
        <v>74</v>
      </c>
      <c r="C65" s="14" t="s">
        <v>78</v>
      </c>
      <c r="D65" s="13" t="s">
        <v>7</v>
      </c>
    </row>
    <row r="66" ht="15.75" spans="1:4">
      <c r="A66" s="14">
        <v>64</v>
      </c>
      <c r="B66" s="14" t="s">
        <v>74</v>
      </c>
      <c r="C66" s="14" t="s">
        <v>79</v>
      </c>
      <c r="D66" s="13" t="s">
        <v>7</v>
      </c>
    </row>
    <row r="67" ht="15.75" spans="1:4">
      <c r="A67" s="14">
        <v>65</v>
      </c>
      <c r="B67" s="14" t="s">
        <v>74</v>
      </c>
      <c r="C67" s="14" t="s">
        <v>80</v>
      </c>
      <c r="D67" s="13" t="s">
        <v>7</v>
      </c>
    </row>
    <row r="68" ht="15.75" spans="1:4">
      <c r="A68" s="14">
        <v>66</v>
      </c>
      <c r="B68" s="14" t="s">
        <v>74</v>
      </c>
      <c r="C68" s="14" t="s">
        <v>81</v>
      </c>
      <c r="D68" s="13" t="s">
        <v>68</v>
      </c>
    </row>
    <row r="69" ht="15.75" spans="1:4">
      <c r="A69" s="14">
        <v>67</v>
      </c>
      <c r="B69" s="14" t="s">
        <v>74</v>
      </c>
      <c r="C69" s="14" t="s">
        <v>82</v>
      </c>
      <c r="D69" s="13" t="s">
        <v>7</v>
      </c>
    </row>
    <row r="70" ht="15.75" spans="1:4">
      <c r="A70" s="14">
        <v>68</v>
      </c>
      <c r="B70" s="14" t="s">
        <v>74</v>
      </c>
      <c r="C70" s="14" t="s">
        <v>83</v>
      </c>
      <c r="D70" s="13" t="s">
        <v>7</v>
      </c>
    </row>
    <row r="71" ht="15.75" spans="1:4">
      <c r="A71" s="14">
        <v>69</v>
      </c>
      <c r="B71" s="14" t="s">
        <v>74</v>
      </c>
      <c r="C71" s="14" t="s">
        <v>84</v>
      </c>
      <c r="D71" s="13" t="s">
        <v>7</v>
      </c>
    </row>
    <row r="72" ht="15.75" spans="1:4">
      <c r="A72" s="14">
        <v>70</v>
      </c>
      <c r="B72" s="14" t="s">
        <v>74</v>
      </c>
      <c r="C72" s="14" t="s">
        <v>85</v>
      </c>
      <c r="D72" s="13" t="s">
        <v>7</v>
      </c>
    </row>
    <row r="73" ht="15.75" spans="1:4">
      <c r="A73" s="14">
        <v>71</v>
      </c>
      <c r="B73" s="14" t="s">
        <v>74</v>
      </c>
      <c r="C73" s="14" t="s">
        <v>86</v>
      </c>
      <c r="D73" s="13" t="s">
        <v>68</v>
      </c>
    </row>
    <row r="74" ht="15.75" spans="1:4">
      <c r="A74" s="14">
        <v>72</v>
      </c>
      <c r="B74" s="14" t="s">
        <v>74</v>
      </c>
      <c r="C74" s="14" t="s">
        <v>87</v>
      </c>
      <c r="D74" s="13" t="s">
        <v>7</v>
      </c>
    </row>
    <row r="75" ht="15.75" spans="1:4">
      <c r="A75" s="14">
        <v>73</v>
      </c>
      <c r="B75" s="14" t="s">
        <v>74</v>
      </c>
      <c r="C75" s="14" t="s">
        <v>88</v>
      </c>
      <c r="D75" s="13" t="s">
        <v>7</v>
      </c>
    </row>
    <row r="76" ht="15.75" spans="1:4">
      <c r="A76" s="14">
        <v>74</v>
      </c>
      <c r="B76" s="14" t="s">
        <v>74</v>
      </c>
      <c r="C76" s="14" t="s">
        <v>89</v>
      </c>
      <c r="D76" s="13" t="s">
        <v>7</v>
      </c>
    </row>
    <row r="77" ht="15.75" spans="1:4">
      <c r="A77" s="14">
        <v>75</v>
      </c>
      <c r="B77" s="14" t="s">
        <v>74</v>
      </c>
      <c r="C77" s="14" t="s">
        <v>90</v>
      </c>
      <c r="D77" s="13" t="str">
        <f>VLOOKUP(C77,[1]Sheet3!$A$1:$C$24,3,0)</f>
        <v>不合格</v>
      </c>
    </row>
    <row r="78" ht="15.75" spans="1:4">
      <c r="A78" s="14">
        <v>76</v>
      </c>
      <c r="B78" s="15" t="s">
        <v>74</v>
      </c>
      <c r="C78" s="15" t="s">
        <v>91</v>
      </c>
      <c r="D78" s="13" t="str">
        <f>VLOOKUP(C78,[1]Sheet3!$A$1:$C$24,3,0)</f>
        <v>不合格</v>
      </c>
    </row>
  </sheetData>
  <autoFilter ref="A2:D78">
    <extLst/>
  </autoFilter>
  <mergeCells count="1">
    <mergeCell ref="A1:D1"/>
  </mergeCells>
  <conditionalFormatting sqref="C3:C65535">
    <cfRule type="duplicateValues" dxfId="0" priority="1"/>
  </conditionalFormatting>
  <pageMargins left="0.75" right="0.472222222222222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F7" sqref="F7"/>
    </sheetView>
  </sheetViews>
  <sheetFormatPr defaultColWidth="9" defaultRowHeight="14.25" outlineLevelCol="2"/>
  <cols>
    <col min="1" max="16384" width="9" style="1"/>
  </cols>
  <sheetData>
    <row r="1" ht="15.75" spans="1:3">
      <c r="A1" s="2"/>
      <c r="C1" s="3"/>
    </row>
    <row r="2" ht="15.75" spans="1:3">
      <c r="A2" s="2"/>
      <c r="C2" s="3"/>
    </row>
    <row r="3" ht="15.75" spans="1:3">
      <c r="A3" s="2"/>
      <c r="C3" s="3"/>
    </row>
    <row r="4" ht="15.75" spans="1:3">
      <c r="A4" s="2"/>
      <c r="C4" s="3"/>
    </row>
    <row r="5" ht="15.75" spans="1:3">
      <c r="A5" s="2"/>
      <c r="C5" s="3"/>
    </row>
    <row r="6" ht="15.75" spans="1:3">
      <c r="A6" s="2"/>
      <c r="C6" s="3"/>
    </row>
    <row r="7" ht="15.75" spans="1:3">
      <c r="A7" s="2"/>
      <c r="C7" s="3"/>
    </row>
    <row r="8" ht="15.75" spans="1:3">
      <c r="A8" s="2"/>
      <c r="C8" s="3"/>
    </row>
    <row r="9" ht="15.75" spans="1:3">
      <c r="A9" s="2"/>
      <c r="C9" s="3"/>
    </row>
    <row r="10" ht="15.75" spans="1:3">
      <c r="A10" s="2"/>
      <c r="C10" s="3"/>
    </row>
    <row r="11" ht="15.75" spans="1:3">
      <c r="A11" s="4"/>
      <c r="C11" s="3"/>
    </row>
    <row r="12" ht="15.75" spans="1:3">
      <c r="A12" s="4"/>
      <c r="C12" s="3"/>
    </row>
    <row r="13" ht="15.75" spans="1:3">
      <c r="A13" s="2"/>
      <c r="C13" s="3"/>
    </row>
    <row r="14" ht="15.75" spans="1:3">
      <c r="A14" s="2"/>
      <c r="C14" s="3"/>
    </row>
    <row r="15" ht="15.75" spans="1:3">
      <c r="A15" s="2"/>
      <c r="C15" s="3"/>
    </row>
    <row r="16" ht="15.75" spans="1:3">
      <c r="A16" s="2"/>
      <c r="C16" s="3"/>
    </row>
    <row r="17" ht="15.75" spans="1:3">
      <c r="A17" s="2"/>
      <c r="C17" s="3"/>
    </row>
    <row r="18" ht="15.75" spans="1:3">
      <c r="A18" s="2"/>
      <c r="C18" s="3"/>
    </row>
    <row r="19" ht="15.75" spans="1:3">
      <c r="A19" s="2"/>
      <c r="C19" s="3"/>
    </row>
    <row r="20" ht="15.75" spans="1:3">
      <c r="A20" s="2"/>
      <c r="C20" s="3"/>
    </row>
    <row r="21" ht="15.75" spans="1:3">
      <c r="A21" s="2"/>
      <c r="C21" s="3"/>
    </row>
    <row r="22" ht="15.75" spans="1:3">
      <c r="A22" s="2"/>
      <c r="C22" s="3"/>
    </row>
    <row r="23" ht="15.75" spans="1:3">
      <c r="A23" s="2"/>
      <c r="C23" s="3"/>
    </row>
    <row r="24" ht="15.75" spans="1:3">
      <c r="A24" s="4"/>
      <c r="C24" s="5"/>
    </row>
  </sheetData>
  <conditionalFormatting sqref="A1 A2:A3 A4 A5 A6:A7 A8 A9 A10 A11:A12 A13 A14 A15:A16 A17:A18 A19 A20:A21 A22 A23:A2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2022-07-30T08:18:18Z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477061166264447D933BA80860A9E4CC</vt:lpwstr>
  </property>
</Properties>
</file>